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<sst xmlns="http://schemas.openxmlformats.org/spreadsheetml/2006/main" count="598" uniqueCount="388">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</sst>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86" activePane="bottomRight" state="frozen"/>
      <selection pane="topRight" activeCell="F1" sqref="F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12</v>
      </c>
      <c r="E18" s="5">
        <f>E19</f>
        <v>404212</v>
      </c>
    </row>
    <row r="19" spans="1:5" x14ac:dyDescent="0.3">
      <c r="A19" s="32">
        <v>14</v>
      </c>
      <c r="B19" s="28"/>
      <c r="C19" s="31" t="s">
        <v>16</v>
      </c>
      <c r="D19" s="26">
        <v>12</v>
      </c>
      <c r="E19" s="26">
        <v>404212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90</v>
      </c>
      <c r="E44" s="5">
        <f>E45+E46+E47+E48</f>
        <v>2420400</v>
      </c>
    </row>
    <row r="45" spans="1:5" x14ac:dyDescent="0.3">
      <c r="A45" s="32">
        <v>40</v>
      </c>
      <c r="B45" s="28"/>
      <c r="C45" s="31" t="s">
        <v>42</v>
      </c>
      <c r="D45" s="26">
        <v>90</v>
      </c>
      <c r="E45" s="26">
        <v>2420400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8</v>
      </c>
      <c r="E49" s="5">
        <f>E50</f>
        <v>233690</v>
      </c>
    </row>
    <row r="50" spans="1:5" x14ac:dyDescent="0.3">
      <c r="A50" s="32">
        <v>45</v>
      </c>
      <c r="B50" s="28"/>
      <c r="C50" s="31" t="s">
        <v>47</v>
      </c>
      <c r="D50" s="26">
        <v>8</v>
      </c>
      <c r="E50" s="26">
        <v>233690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14</v>
      </c>
      <c r="E71" s="5">
        <f>E72</f>
        <v>697154</v>
      </c>
    </row>
    <row r="72" spans="1:5" x14ac:dyDescent="0.3">
      <c r="A72" s="32">
        <v>67</v>
      </c>
      <c r="B72" s="28"/>
      <c r="C72" s="31" t="s">
        <v>69</v>
      </c>
      <c r="D72" s="26">
        <v>14</v>
      </c>
      <c r="E72" s="26">
        <v>697154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201</v>
      </c>
      <c r="E82" s="5">
        <f>E83</f>
        <v>6202961</v>
      </c>
    </row>
    <row r="83" spans="1:5" x14ac:dyDescent="0.3">
      <c r="A83" s="32">
        <v>78</v>
      </c>
      <c r="B83" s="28"/>
      <c r="C83" s="31" t="s">
        <v>80</v>
      </c>
      <c r="D83" s="26">
        <v>201</v>
      </c>
      <c r="E83" s="26">
        <v>6202961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60</v>
      </c>
      <c r="E100" s="5">
        <f>E101</f>
        <v>3708905</v>
      </c>
    </row>
    <row r="101" spans="1:5" x14ac:dyDescent="0.3">
      <c r="A101" s="32">
        <v>96</v>
      </c>
      <c r="B101" s="28"/>
      <c r="C101" s="31" t="s">
        <v>98</v>
      </c>
      <c r="D101" s="26">
        <v>60</v>
      </c>
      <c r="E101" s="26">
        <v>3708905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135</v>
      </c>
      <c r="E108" s="5">
        <f>E109</f>
        <v>7789670</v>
      </c>
    </row>
    <row r="109" spans="1:5" x14ac:dyDescent="0.3">
      <c r="A109" s="32">
        <v>104</v>
      </c>
      <c r="B109" s="28"/>
      <c r="C109" s="31" t="s">
        <v>106</v>
      </c>
      <c r="D109" s="26">
        <v>135</v>
      </c>
      <c r="E109" s="26">
        <v>7789670</v>
      </c>
    </row>
    <row r="110" spans="1:5" x14ac:dyDescent="0.3">
      <c r="A110" s="60" t="s">
        <v>107</v>
      </c>
      <c r="B110" s="58"/>
      <c r="C110" s="59"/>
      <c r="D110" s="35">
        <v>520</v>
      </c>
      <c r="E110" s="35">
        <v>21456992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520</v>
      </c>
      <c r="E111" s="36">
        <f>SUM(E108,E103,E102,E100,E98,E96,E94,E91,E89,E86,E84,E82,E80,E77,E75,E73,E71,E69,E66,E56,E54,E51,E49,E44,E42,E38,E35,E33,E31,E29,E27,E25,E22,E20,E18,E16,E10,E6)</f>
        <v>21456992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165</v>
      </c>
      <c r="E38" s="30">
        <f>E39+E40+E41</f>
        <v>2751381</v>
      </c>
    </row>
    <row r="39" spans="1:5" x14ac:dyDescent="0.3">
      <c r="A39" s="32">
        <v>34</v>
      </c>
      <c r="B39" s="28"/>
      <c r="C39" s="31" t="s">
        <v>36</v>
      </c>
      <c r="D39" s="26">
        <v>165</v>
      </c>
      <c r="E39" s="26">
        <v>2751381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73</v>
      </c>
      <c r="E49" s="30">
        <f>E50</f>
        <v>1355022</v>
      </c>
    </row>
    <row r="50" spans="1:5" x14ac:dyDescent="0.3">
      <c r="A50" s="32">
        <v>45</v>
      </c>
      <c r="B50" s="28"/>
      <c r="C50" s="31" t="s">
        <v>47</v>
      </c>
      <c r="D50" s="26">
        <v>73</v>
      </c>
      <c r="E50" s="26">
        <v>1355022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18</v>
      </c>
      <c r="E73" s="30">
        <f>E74</f>
        <v>298571</v>
      </c>
    </row>
    <row r="74" spans="1:5" x14ac:dyDescent="0.3">
      <c r="A74" s="32">
        <v>69</v>
      </c>
      <c r="B74" s="28"/>
      <c r="C74" s="31" t="s">
        <v>71</v>
      </c>
      <c r="D74" s="26">
        <v>18</v>
      </c>
      <c r="E74" s="26">
        <v>298571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14</v>
      </c>
      <c r="E86" s="30">
        <f>E87+E88</f>
        <v>258025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14</v>
      </c>
      <c r="E88" s="26">
        <v>258025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50</v>
      </c>
      <c r="E100" s="30">
        <f>E101</f>
        <v>995237</v>
      </c>
    </row>
    <row r="101" spans="1:5" x14ac:dyDescent="0.3">
      <c r="A101" s="32">
        <v>96</v>
      </c>
      <c r="B101" s="28"/>
      <c r="C101" s="31" t="s">
        <v>98</v>
      </c>
      <c r="D101" s="26">
        <v>50</v>
      </c>
      <c r="E101" s="26">
        <v>995237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320</v>
      </c>
      <c r="E110" s="14">
        <v>5658236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2500</v>
      </c>
      <c r="E6" s="26">
        <v>2510541</v>
      </c>
    </row>
    <row r="7" spans="1:5" x14ac:dyDescent="0.3">
      <c r="A7" s="45">
        <v>2</v>
      </c>
      <c r="B7" s="53"/>
      <c r="C7" s="9" t="s">
        <v>204</v>
      </c>
      <c r="D7" s="26"/>
      <c r="E7" s="26"/>
    </row>
    <row r="8" spans="1:5" x14ac:dyDescent="0.3">
      <c r="A8" s="45">
        <v>3</v>
      </c>
      <c r="B8" s="53"/>
      <c r="C8" s="9" t="s">
        <v>205</v>
      </c>
      <c r="D8" s="26"/>
      <c r="E8" s="26"/>
    </row>
    <row r="9" spans="1:5" x14ac:dyDescent="0.3">
      <c r="A9" s="45">
        <v>4</v>
      </c>
      <c r="B9" s="53"/>
      <c r="C9" s="9" t="s">
        <v>206</v>
      </c>
      <c r="D9" s="26"/>
      <c r="E9" s="26"/>
    </row>
    <row r="10" spans="1:5" x14ac:dyDescent="0.3">
      <c r="A10" s="45">
        <v>5</v>
      </c>
      <c r="B10" s="53"/>
      <c r="C10" s="10" t="s">
        <v>207</v>
      </c>
      <c r="D10" s="26"/>
      <c r="E10" s="26"/>
    </row>
    <row r="11" spans="1:5" x14ac:dyDescent="0.3">
      <c r="A11" s="45">
        <v>6</v>
      </c>
      <c r="B11" s="53"/>
      <c r="C11" s="10" t="s">
        <v>208</v>
      </c>
      <c r="D11" s="26"/>
      <c r="E11" s="26"/>
    </row>
    <row r="12" spans="1:5" x14ac:dyDescent="0.3">
      <c r="A12" s="45">
        <v>7</v>
      </c>
      <c r="B12" s="53"/>
      <c r="C12" s="9" t="s">
        <v>209</v>
      </c>
      <c r="D12" s="26"/>
      <c r="E12" s="26"/>
    </row>
    <row r="13" spans="1:5" x14ac:dyDescent="0.3">
      <c r="A13" s="45">
        <v>8</v>
      </c>
      <c r="B13" s="53"/>
      <c r="C13" s="9" t="s">
        <v>210</v>
      </c>
      <c r="D13" s="26"/>
      <c r="E13" s="26"/>
    </row>
    <row r="14" spans="1:5" x14ac:dyDescent="0.3">
      <c r="A14" s="45">
        <v>9</v>
      </c>
      <c r="B14" s="53"/>
      <c r="C14" s="9" t="s">
        <v>211</v>
      </c>
      <c r="D14" s="26"/>
      <c r="E14" s="26"/>
    </row>
    <row r="15" spans="1:5" x14ac:dyDescent="0.3">
      <c r="A15" s="45">
        <v>10</v>
      </c>
      <c r="B15" s="53"/>
      <c r="C15" s="9" t="s">
        <v>212</v>
      </c>
      <c r="D15" s="26">
        <v>2500</v>
      </c>
      <c r="E15" s="26">
        <v>2227509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2500</v>
      </c>
      <c r="E18" s="26">
        <v>2149919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2500</v>
      </c>
      <c r="E21" s="26">
        <v>2036150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2600</v>
      </c>
      <c r="E25" s="26">
        <v>2169994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4800</v>
      </c>
      <c r="E32" s="26">
        <v>3281646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2500</v>
      </c>
      <c r="E34" s="26">
        <v>1191163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300</v>
      </c>
      <c r="E54" s="26">
        <v>290539</v>
      </c>
    </row>
    <row r="55" spans="1:5" x14ac:dyDescent="0.3">
      <c r="A55" s="45">
        <v>50</v>
      </c>
      <c r="B55" s="53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300</v>
      </c>
      <c r="E59" s="26">
        <v>214619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700</v>
      </c>
      <c r="E72" s="26">
        <v>393788</v>
      </c>
    </row>
    <row r="73" spans="1:5" x14ac:dyDescent="0.3">
      <c r="A73" s="45">
        <v>68</v>
      </c>
      <c r="B73" s="53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800</v>
      </c>
      <c r="E75" s="26">
        <v>429237</v>
      </c>
    </row>
    <row r="76" spans="1:5" x14ac:dyDescent="0.3">
      <c r="A76" s="45">
        <v>71</v>
      </c>
      <c r="B76" s="53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1000</v>
      </c>
      <c r="E78" s="26">
        <v>418912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100</v>
      </c>
      <c r="E95" s="26">
        <v>250483</v>
      </c>
    </row>
    <row r="96" spans="1:5" x14ac:dyDescent="0.3">
      <c r="A96" s="11">
        <v>90</v>
      </c>
      <c r="B96" s="53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800</v>
      </c>
      <c r="E97" s="26">
        <v>1390839</v>
      </c>
    </row>
    <row r="98" spans="1:5" x14ac:dyDescent="0.3">
      <c r="A98" s="11">
        <v>92</v>
      </c>
      <c r="B98" s="53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400</v>
      </c>
      <c r="E102" s="26">
        <v>929612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24300</v>
      </c>
      <c r="E106" s="14">
        <v>19884951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400</v>
      </c>
      <c r="E118" s="26">
        <v>1286893</v>
      </c>
    </row>
    <row r="119" spans="1:5" x14ac:dyDescent="0.3">
      <c r="A119" s="45">
        <v>2</v>
      </c>
      <c r="B119" s="53"/>
      <c r="C119" s="18" t="s">
        <v>298</v>
      </c>
      <c r="D119" s="26"/>
      <c r="E119" s="26"/>
    </row>
    <row r="120" spans="1:5" x14ac:dyDescent="0.3">
      <c r="A120" s="45">
        <v>3</v>
      </c>
      <c r="B120" s="53"/>
      <c r="C120" s="18" t="s">
        <v>299</v>
      </c>
      <c r="D120" s="26"/>
      <c r="E120" s="26"/>
    </row>
    <row r="121" spans="1:5" x14ac:dyDescent="0.3">
      <c r="A121" s="45">
        <v>4</v>
      </c>
      <c r="B121" s="53"/>
      <c r="C121" s="18" t="s">
        <v>300</v>
      </c>
      <c r="D121" s="26"/>
      <c r="E121" s="26"/>
    </row>
    <row r="122" spans="1:5" x14ac:dyDescent="0.3">
      <c r="A122" s="45">
        <v>5</v>
      </c>
      <c r="B122" s="53"/>
      <c r="C122" s="18" t="s">
        <v>301</v>
      </c>
      <c r="D122" s="26"/>
      <c r="E122" s="26"/>
    </row>
    <row r="123" spans="1:5" x14ac:dyDescent="0.3">
      <c r="A123" s="45">
        <v>6</v>
      </c>
      <c r="B123" s="53"/>
      <c r="C123" s="18" t="s">
        <v>302</v>
      </c>
      <c r="D123" s="26"/>
      <c r="E123" s="26"/>
    </row>
    <row r="124" spans="1:5" x14ac:dyDescent="0.3">
      <c r="A124" s="45">
        <v>7</v>
      </c>
      <c r="B124" s="53"/>
      <c r="C124" s="18" t="s">
        <v>303</v>
      </c>
      <c r="D124" s="26"/>
      <c r="E124" s="26"/>
    </row>
    <row r="125" spans="1:5" x14ac:dyDescent="0.3">
      <c r="A125" s="45">
        <v>8</v>
      </c>
      <c r="B125" s="53"/>
      <c r="C125" s="18" t="s">
        <v>304</v>
      </c>
      <c r="D125" s="26"/>
      <c r="E125" s="26"/>
    </row>
    <row r="126" spans="1:5" x14ac:dyDescent="0.3">
      <c r="A126" s="45">
        <v>9</v>
      </c>
      <c r="B126" s="53"/>
      <c r="C126" s="18" t="s">
        <v>305</v>
      </c>
      <c r="D126" s="26">
        <v>400</v>
      </c>
      <c r="E126" s="26">
        <v>930067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500</v>
      </c>
      <c r="E129" s="26">
        <v>1073983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500</v>
      </c>
      <c r="E132" s="26">
        <v>956787</v>
      </c>
    </row>
    <row r="133" spans="1:5" x14ac:dyDescent="0.3">
      <c r="A133" s="45">
        <v>16</v>
      </c>
      <c r="B133" s="53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400</v>
      </c>
      <c r="E136" s="26">
        <v>805995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500</v>
      </c>
      <c r="E143" s="26">
        <v>781291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300</v>
      </c>
      <c r="E145" s="26">
        <v>317447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3000</v>
      </c>
      <c r="E154" s="14">
        <v>6152463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150</v>
      </c>
      <c r="E160" s="42">
        <v>267266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20</v>
      </c>
      <c r="E161" s="42">
        <v>88918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613</v>
      </c>
      <c r="E162" s="42">
        <v>1004137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430</v>
      </c>
      <c r="E163" s="42">
        <v>1581003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3119</v>
      </c>
      <c r="E169" s="8">
        <v>15115046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253</v>
      </c>
      <c r="E170" s="8">
        <v>443577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3823</v>
      </c>
      <c r="E171" s="8">
        <v>10065008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550</v>
      </c>
      <c r="E172" s="8">
        <v>1556123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3642</v>
      </c>
      <c r="E178" s="8">
        <v>4179013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13000</v>
      </c>
      <c r="E185" s="26">
        <v>20398109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13000</v>
      </c>
      <c r="E196" s="43">
        <v>20398109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2000</v>
      </c>
      <c r="E203" s="26">
        <v>8473061</v>
      </c>
    </row>
    <row r="204" spans="1:6" ht="15.75" customHeight="1" x14ac:dyDescent="0.3">
      <c r="A204" s="57" t="s">
        <v>107</v>
      </c>
      <c r="B204" s="58"/>
      <c r="C204" s="59"/>
      <c r="D204" s="14">
        <v>2000</v>
      </c>
      <c r="E204" s="14">
        <v>8473061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1800</v>
      </c>
      <c r="E210" s="27">
        <v>4200</v>
      </c>
      <c r="F210" s="27">
        <v>1129330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1800</v>
      </c>
      <c r="E213" s="14">
        <v>4200</v>
      </c>
      <c r="F213" s="14">
        <v>1129330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3200</v>
      </c>
      <c r="E8" s="8">
        <v>289716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800</v>
      </c>
      <c r="E18" s="8">
        <v>97552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4000</v>
      </c>
      <c r="E24" s="7">
        <v>387268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2024-02-13T04:39:24Z</dcterms:modified>
</cp:coreProperties>
</file>